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aturvardsverket.sharepoint.com/sites/PRODAny/Delade dokument/Nedskräpningsavgfiterna/Vägledning/Webbvägledning 2025/Nationell skräpmätning/Hemsidan med resultat 2025/"/>
    </mc:Choice>
  </mc:AlternateContent>
  <xr:revisionPtr revIDLastSave="316" documentId="11_F25DC773A252ABDACC104849619D50CC5ADE58FA" xr6:coauthVersionLast="47" xr6:coauthVersionMax="47" xr10:uidLastSave="{F3244BAB-FCEA-4F15-8802-5B00F2453506}"/>
  <bookViews>
    <workbookView xWindow="-110" yWindow="-110" windowWidth="19420" windowHeight="11500" activeTab="2" xr2:uid="{00000000-000D-0000-FFFF-FFFF00000000}"/>
  </bookViews>
  <sheets>
    <sheet name="Tabell 1 Antal" sheetId="1" r:id="rId1"/>
    <sheet name="Tabell 2 Vikt" sheetId="2" r:id="rId2"/>
    <sheet name="Tabell 3 Vikt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D17" i="2"/>
  <c r="E17" i="2"/>
  <c r="B17" i="2"/>
</calcChain>
</file>

<file path=xl/sharedStrings.xml><?xml version="1.0" encoding="utf-8"?>
<sst xmlns="http://schemas.openxmlformats.org/spreadsheetml/2006/main" count="72" uniqueCount="30">
  <si>
    <t>Kategori</t>
  </si>
  <si>
    <r>
      <t>Antal/10m</t>
    </r>
    <r>
      <rPr>
        <b/>
        <vertAlign val="superscript"/>
        <sz val="8"/>
        <color theme="1"/>
        <rFont val="Arial"/>
        <family val="2"/>
      </rPr>
      <t>2</t>
    </r>
  </si>
  <si>
    <r>
      <t>Vikt(g)/10m</t>
    </r>
    <r>
      <rPr>
        <b/>
        <vertAlign val="superscript"/>
        <sz val="8"/>
        <color theme="1"/>
        <rFont val="Arial"/>
        <family val="2"/>
      </rPr>
      <t>2</t>
    </r>
  </si>
  <si>
    <t>Andel av vikt</t>
  </si>
  <si>
    <t>Andel av TOTAL</t>
  </si>
  <si>
    <t>1 Engångsplastlock till muggar</t>
  </si>
  <si>
    <t>2 Engångsplastlock till matlådor</t>
  </si>
  <si>
    <t>3 Flexibla omslag</t>
  </si>
  <si>
    <t>4 Matlådor som är engångsplastprodukter</t>
  </si>
  <si>
    <t>5 Muggar som är engångsplastprodukter</t>
  </si>
  <si>
    <t>6 Plastflaskor för dryck som rymmer mindre än 0,6 liter</t>
  </si>
  <si>
    <t>7 Plastflaskor för dryck som rymmer mer än 0,6 liter</t>
  </si>
  <si>
    <t>8 Andra dryckesbehållare än plastflaskor som rymmer mindre än 0,6 liter</t>
  </si>
  <si>
    <t>9 Andra dryckesbehållare än plastflaskor som rymmer mer än 0,6 liter</t>
  </si>
  <si>
    <t>10 Fimpar</t>
  </si>
  <si>
    <t>11 Tunna plastbärkassar</t>
  </si>
  <si>
    <t>12 Ballonger</t>
  </si>
  <si>
    <t>13 Våtservetter</t>
  </si>
  <si>
    <t>Övrigt skräp</t>
  </si>
  <si>
    <t xml:space="preserve"> </t>
  </si>
  <si>
    <t>Övrigt skräp: varav övriga engångsplastprodukter</t>
  </si>
  <si>
    <t>Övrigt skräp: varav andra engångsprodukter (annat material än plast)</t>
  </si>
  <si>
    <t>Övrigt skräp: varav annat skräp</t>
  </si>
  <si>
    <t>Vikt(g)/10m2</t>
  </si>
  <si>
    <t>Summa av ovanstående 13 kategorier</t>
  </si>
  <si>
    <t>Totalt skräp</t>
  </si>
  <si>
    <t xml:space="preserve">Tabell 1. Resultatet från den nationella skräpmätningen 2023 samt 2025. Redovisas enligt skräpföremål per 10 m2, samt andel av total, i centralorter i Sveriges kommuner per engångsplastkategori och övrigt skräp. </t>
  </si>
  <si>
    <t>TOTALT SKRÄP</t>
  </si>
  <si>
    <t>Tabell 3. Resultatet från den nationella skräpmätningen 2025. Redovisas enligt skräpföremålens vikt per 10 m2, samt andel av vikt, i centralorter i Sveriges kommuner per engångsplastkategori och övrigt skräp.</t>
  </si>
  <si>
    <t>Tabell 2. Resultatet från den nationella skräpmätningen 2023 samt 2025. Redovisas enligt skräpföremålens vikt per 10 m2, samt andel av vikt, i centralorter i Sveriges kommuner per engångsplastkategori. Observera att det för vikt inte redovisas för övrigt skräp i denna tabell.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</si>
</sst>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%"/>
    <numFmt numFmtId="166" formatCode="0.000%"/>
    <numFmt numFmtId="167" formatCode="0.0000"/>
    <numFmt numFmtId="168" formatCode="#,##0.0000\ &quot;kr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65" fontId="5" fillId="2" borderId="7" xfId="1" applyNumberFormat="1" applyFont="1" applyFill="1" applyBorder="1"/>
    <xf numFmtId="164" fontId="5" fillId="2" borderId="0" xfId="0" applyNumberFormat="1" applyFont="1" applyFill="1"/>
    <xf numFmtId="0" fontId="0" fillId="3" borderId="2" xfId="0" applyFill="1" applyBorder="1"/>
    <xf numFmtId="0" fontId="0" fillId="3" borderId="3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8" xfId="0" applyFill="1" applyBorder="1"/>
    <xf numFmtId="0" fontId="3" fillId="2" borderId="4" xfId="0" applyFont="1" applyFill="1" applyBorder="1"/>
    <xf numFmtId="0" fontId="2" fillId="2" borderId="4" xfId="0" applyFont="1" applyFill="1" applyBorder="1"/>
    <xf numFmtId="164" fontId="5" fillId="2" borderId="10" xfId="0" applyNumberFormat="1" applyFont="1" applyFill="1" applyBorder="1"/>
    <xf numFmtId="0" fontId="3" fillId="0" borderId="1" xfId="0" applyFont="1" applyBorder="1" applyAlignment="1">
      <alignment horizontal="right"/>
    </xf>
    <xf numFmtId="0" fontId="5" fillId="2" borderId="6" xfId="0" applyFont="1" applyFill="1" applyBorder="1"/>
    <xf numFmtId="165" fontId="5" fillId="2" borderId="11" xfId="1" applyNumberFormat="1" applyFont="1" applyFill="1" applyBorder="1"/>
    <xf numFmtId="0" fontId="3" fillId="0" borderId="5" xfId="0" applyFont="1" applyBorder="1" applyAlignment="1">
      <alignment horizontal="right"/>
    </xf>
    <xf numFmtId="0" fontId="5" fillId="2" borderId="9" xfId="0" applyFont="1" applyFill="1" applyBorder="1"/>
    <xf numFmtId="2" fontId="5" fillId="2" borderId="6" xfId="0" applyNumberFormat="1" applyFont="1" applyFill="1" applyBorder="1"/>
    <xf numFmtId="2" fontId="5" fillId="2" borderId="9" xfId="0" applyNumberFormat="1" applyFont="1" applyFill="1" applyBorder="1"/>
    <xf numFmtId="2" fontId="0" fillId="0" borderId="0" xfId="0" applyNumberFormat="1"/>
    <xf numFmtId="2" fontId="7" fillId="0" borderId="0" xfId="0" applyNumberFormat="1" applyFont="1"/>
    <xf numFmtId="168" fontId="0" fillId="0" borderId="0" xfId="0" applyNumberFormat="1"/>
    <xf numFmtId="2" fontId="5" fillId="2" borderId="4" xfId="0" applyNumberFormat="1" applyFont="1" applyFill="1" applyBorder="1"/>
    <xf numFmtId="165" fontId="5" fillId="2" borderId="5" xfId="1" applyNumberFormat="1" applyFont="1" applyFill="1" applyBorder="1"/>
    <xf numFmtId="0" fontId="0" fillId="0" borderId="11" xfId="0" applyBorder="1"/>
    <xf numFmtId="164" fontId="3" fillId="2" borderId="0" xfId="0" applyNumberFormat="1" applyFont="1" applyFill="1"/>
    <xf numFmtId="0" fontId="3" fillId="2" borderId="12" xfId="0" applyFont="1" applyFill="1" applyBorder="1" applyAlignment="1">
      <alignment horizontal="right"/>
    </xf>
    <xf numFmtId="164" fontId="5" fillId="2" borderId="13" xfId="0" applyNumberFormat="1" applyFont="1" applyFill="1" applyBorder="1"/>
    <xf numFmtId="166" fontId="5" fillId="2" borderId="13" xfId="2" applyNumberFormat="1" applyFont="1" applyFill="1" applyBorder="1"/>
    <xf numFmtId="0" fontId="3" fillId="2" borderId="6" xfId="0" applyFont="1" applyFill="1" applyBorder="1"/>
    <xf numFmtId="166" fontId="6" fillId="2" borderId="7" xfId="0" applyNumberFormat="1" applyFont="1" applyFill="1" applyBorder="1" applyAlignment="1">
      <alignment horizontal="right"/>
    </xf>
    <xf numFmtId="0" fontId="5" fillId="2" borderId="14" xfId="0" applyFont="1" applyFill="1" applyBorder="1"/>
    <xf numFmtId="164" fontId="5" fillId="2" borderId="15" xfId="0" applyNumberFormat="1" applyFont="1" applyFill="1" applyBorder="1"/>
    <xf numFmtId="166" fontId="5" fillId="2" borderId="15" xfId="2" applyNumberFormat="1" applyFont="1" applyFill="1" applyBorder="1"/>
    <xf numFmtId="166" fontId="5" fillId="2" borderId="16" xfId="1" applyNumberFormat="1" applyFont="1" applyFill="1" applyBorder="1"/>
    <xf numFmtId="0" fontId="5" fillId="2" borderId="17" xfId="0" applyFont="1" applyFill="1" applyBorder="1"/>
    <xf numFmtId="166" fontId="5" fillId="2" borderId="18" xfId="1" applyNumberFormat="1" applyFont="1" applyFill="1" applyBorder="1"/>
    <xf numFmtId="0" fontId="3" fillId="2" borderId="19" xfId="0" applyFont="1" applyFill="1" applyBorder="1"/>
    <xf numFmtId="167" fontId="3" fillId="2" borderId="20" xfId="0" applyNumberFormat="1" applyFont="1" applyFill="1" applyBorder="1"/>
    <xf numFmtId="9" fontId="3" fillId="2" borderId="20" xfId="0" applyNumberFormat="1" applyFont="1" applyFill="1" applyBorder="1" applyAlignment="1">
      <alignment horizontal="right"/>
    </xf>
    <xf numFmtId="164" fontId="3" fillId="2" borderId="20" xfId="0" applyNumberFormat="1" applyFont="1" applyFill="1" applyBorder="1"/>
    <xf numFmtId="9" fontId="3" fillId="2" borderId="21" xfId="0" applyNumberFormat="1" applyFont="1" applyFill="1" applyBorder="1" applyAlignment="1">
      <alignment horizontal="right"/>
    </xf>
    <xf numFmtId="0" fontId="5" fillId="2" borderId="19" xfId="0" applyFont="1" applyFill="1" applyBorder="1"/>
    <xf numFmtId="164" fontId="5" fillId="2" borderId="20" xfId="0" applyNumberFormat="1" applyFont="1" applyFill="1" applyBorder="1"/>
    <xf numFmtId="166" fontId="5" fillId="2" borderId="20" xfId="2" applyNumberFormat="1" applyFont="1" applyFill="1" applyBorder="1"/>
    <xf numFmtId="166" fontId="5" fillId="2" borderId="21" xfId="1" applyNumberFormat="1" applyFont="1" applyFill="1" applyBorder="1"/>
    <xf numFmtId="0" fontId="5" fillId="2" borderId="22" xfId="0" applyFont="1" applyFill="1" applyBorder="1"/>
    <xf numFmtId="164" fontId="5" fillId="2" borderId="23" xfId="0" applyNumberFormat="1" applyFont="1" applyFill="1" applyBorder="1"/>
    <xf numFmtId="166" fontId="5" fillId="2" borderId="23" xfId="2" applyNumberFormat="1" applyFont="1" applyFill="1" applyBorder="1"/>
    <xf numFmtId="166" fontId="5" fillId="2" borderId="24" xfId="1" applyNumberFormat="1" applyFont="1" applyFill="1" applyBorder="1"/>
    <xf numFmtId="0" fontId="5" fillId="2" borderId="0" xfId="0" applyFont="1" applyFill="1"/>
    <xf numFmtId="0" fontId="5" fillId="2" borderId="10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164" fontId="5" fillId="2" borderId="2" xfId="0" applyNumberFormat="1" applyFont="1" applyFill="1" applyBorder="1"/>
    <xf numFmtId="165" fontId="5" fillId="2" borderId="3" xfId="1" applyNumberFormat="1" applyFont="1" applyFill="1" applyBorder="1"/>
    <xf numFmtId="164" fontId="5" fillId="2" borderId="6" xfId="0" applyNumberFormat="1" applyFont="1" applyFill="1" applyBorder="1"/>
    <xf numFmtId="164" fontId="5" fillId="2" borderId="9" xfId="0" applyNumberFormat="1" applyFont="1" applyFill="1" applyBorder="1"/>
    <xf numFmtId="164" fontId="3" fillId="2" borderId="6" xfId="0" applyNumberFormat="1" applyFont="1" applyFill="1" applyBorder="1"/>
    <xf numFmtId="165" fontId="6" fillId="2" borderId="7" xfId="0" applyNumberFormat="1" applyFont="1" applyFill="1" applyBorder="1" applyAlignment="1">
      <alignment horizontal="right"/>
    </xf>
    <xf numFmtId="164" fontId="5" fillId="2" borderId="4" xfId="0" applyNumberFormat="1" applyFont="1" applyFill="1" applyBorder="1"/>
    <xf numFmtId="9" fontId="3" fillId="2" borderId="5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Normal" xfId="0" builtinId="0"/>
    <cellStyle name="Procent" xfId="2" builtinId="5"/>
    <cellStyle name="Procent 2" xfId="1" xr:uid="{7F9CFD85-3EE9-4704-A901-472E1D559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opLeftCell="A3" zoomScale="120" zoomScaleNormal="120" workbookViewId="0">
      <selection activeCell="D10" sqref="D10"/>
    </sheetView>
  </sheetViews>
  <sheetFormatPr defaultRowHeight="14.5" x14ac:dyDescent="0.35"/>
  <cols>
    <col min="1" max="1" width="45.7265625" customWidth="1"/>
    <col min="2" max="5" width="12.54296875" customWidth="1"/>
  </cols>
  <sheetData>
    <row r="1" spans="1:5" ht="32.15" customHeight="1" x14ac:dyDescent="0.35">
      <c r="A1" s="66" t="s">
        <v>26</v>
      </c>
      <c r="B1" s="66"/>
      <c r="C1" s="66"/>
      <c r="D1" s="66"/>
      <c r="E1" s="66"/>
    </row>
    <row r="2" spans="1:5" x14ac:dyDescent="0.35">
      <c r="B2" s="5">
        <v>2023</v>
      </c>
      <c r="C2" s="6">
        <v>2023</v>
      </c>
      <c r="D2" s="7">
        <v>2025</v>
      </c>
      <c r="E2" s="8">
        <v>2025</v>
      </c>
    </row>
    <row r="3" spans="1:5" x14ac:dyDescent="0.35">
      <c r="A3" s="11" t="s">
        <v>0</v>
      </c>
      <c r="B3" s="1" t="s">
        <v>1</v>
      </c>
      <c r="C3" s="2" t="s">
        <v>4</v>
      </c>
      <c r="D3" s="27" t="s">
        <v>1</v>
      </c>
      <c r="E3" s="27" t="s">
        <v>4</v>
      </c>
    </row>
    <row r="4" spans="1:5" x14ac:dyDescent="0.35">
      <c r="A4" s="47" t="s">
        <v>5</v>
      </c>
      <c r="B4" s="48">
        <v>4.62E-3</v>
      </c>
      <c r="C4" s="49">
        <v>9.5E-4</v>
      </c>
      <c r="D4" s="48">
        <v>2.99E-3</v>
      </c>
      <c r="E4" s="50">
        <v>8.8000000000000003E-4</v>
      </c>
    </row>
    <row r="5" spans="1:5" x14ac:dyDescent="0.35">
      <c r="A5" s="36" t="s">
        <v>6</v>
      </c>
      <c r="B5" s="28">
        <v>4.3E-3</v>
      </c>
      <c r="C5" s="29">
        <v>8.8000000000000003E-4</v>
      </c>
      <c r="D5" s="28">
        <v>2.7200000000000002E-3</v>
      </c>
      <c r="E5" s="37">
        <v>8.0000000000000004E-4</v>
      </c>
    </row>
    <row r="6" spans="1:5" x14ac:dyDescent="0.35">
      <c r="A6" s="36" t="s">
        <v>7</v>
      </c>
      <c r="B6" s="28">
        <v>0.42035</v>
      </c>
      <c r="C6" s="29">
        <v>8.6430000000000007E-2</v>
      </c>
      <c r="D6" s="28">
        <v>0.27471000000000001</v>
      </c>
      <c r="E6" s="37">
        <v>8.1129999999999994E-2</v>
      </c>
    </row>
    <row r="7" spans="1:5" x14ac:dyDescent="0.35">
      <c r="A7" s="36" t="s">
        <v>8</v>
      </c>
      <c r="B7" s="28">
        <v>3.1690000000000003E-2</v>
      </c>
      <c r="C7" s="29">
        <v>6.5100000000000002E-3</v>
      </c>
      <c r="D7" s="28">
        <v>3.1099999999999999E-2</v>
      </c>
      <c r="E7" s="37">
        <v>9.1800000000000007E-3</v>
      </c>
    </row>
    <row r="8" spans="1:5" x14ac:dyDescent="0.35">
      <c r="A8" s="36" t="s">
        <v>9</v>
      </c>
      <c r="B8" s="28">
        <v>7.9100000000000004E-3</v>
      </c>
      <c r="C8" s="29">
        <v>1.6299999999999999E-3</v>
      </c>
      <c r="D8" s="28">
        <v>7.4999999999999997E-3</v>
      </c>
      <c r="E8" s="37">
        <v>2.2100000000000002E-3</v>
      </c>
    </row>
    <row r="9" spans="1:5" x14ac:dyDescent="0.35">
      <c r="A9" s="36" t="s">
        <v>10</v>
      </c>
      <c r="B9" s="28">
        <v>3.0799999999999998E-3</v>
      </c>
      <c r="C9" s="29">
        <v>6.3000000000000003E-4</v>
      </c>
      <c r="D9" s="28">
        <v>1.89E-3</v>
      </c>
      <c r="E9" s="37">
        <v>5.5999999999999995E-4</v>
      </c>
    </row>
    <row r="10" spans="1:5" x14ac:dyDescent="0.35">
      <c r="A10" s="36" t="s">
        <v>11</v>
      </c>
      <c r="B10" s="28">
        <v>5.5999999999999995E-4</v>
      </c>
      <c r="C10" s="29">
        <v>1.2E-4</v>
      </c>
      <c r="D10" s="28">
        <v>7.3999999999999999E-4</v>
      </c>
      <c r="E10" s="37">
        <v>2.2000000000000001E-4</v>
      </c>
    </row>
    <row r="11" spans="1:5" x14ac:dyDescent="0.35">
      <c r="A11" s="36" t="s">
        <v>12</v>
      </c>
      <c r="B11" s="28">
        <v>2.8400000000000001E-3</v>
      </c>
      <c r="C11" s="29">
        <v>5.8E-4</v>
      </c>
      <c r="D11" s="28">
        <v>1.65E-3</v>
      </c>
      <c r="E11" s="37">
        <v>4.8999999999999998E-4</v>
      </c>
    </row>
    <row r="12" spans="1:5" x14ac:dyDescent="0.35">
      <c r="A12" s="36" t="s">
        <v>13</v>
      </c>
      <c r="B12" s="28">
        <v>5.5999999999999995E-4</v>
      </c>
      <c r="C12" s="29">
        <v>1.1E-4</v>
      </c>
      <c r="D12" s="28">
        <v>2.1000000000000001E-4</v>
      </c>
      <c r="E12" s="37">
        <v>6.0000000000000002E-5</v>
      </c>
    </row>
    <row r="13" spans="1:5" x14ac:dyDescent="0.35">
      <c r="A13" s="36" t="s">
        <v>14</v>
      </c>
      <c r="B13" s="28">
        <v>2.32945</v>
      </c>
      <c r="C13" s="29">
        <v>0.47896</v>
      </c>
      <c r="D13" s="28">
        <v>1.55752</v>
      </c>
      <c r="E13" s="37">
        <v>0.45995999999999998</v>
      </c>
    </row>
    <row r="14" spans="1:5" x14ac:dyDescent="0.35">
      <c r="A14" s="36" t="s">
        <v>15</v>
      </c>
      <c r="B14" s="28">
        <v>1.2290000000000001E-2</v>
      </c>
      <c r="C14" s="29">
        <v>2.5300000000000001E-3</v>
      </c>
      <c r="D14" s="28">
        <v>4.9699999999999996E-3</v>
      </c>
      <c r="E14" s="37">
        <v>1.47E-3</v>
      </c>
    </row>
    <row r="15" spans="1:5" x14ac:dyDescent="0.35">
      <c r="A15" s="36" t="s">
        <v>16</v>
      </c>
      <c r="B15" s="28">
        <v>8.6899999999999998E-3</v>
      </c>
      <c r="C15" s="29">
        <v>1.7899999999999999E-3</v>
      </c>
      <c r="D15" s="28">
        <v>5.5500000000000002E-3</v>
      </c>
      <c r="E15" s="37">
        <v>1.64E-3</v>
      </c>
    </row>
    <row r="16" spans="1:5" x14ac:dyDescent="0.35">
      <c r="A16" s="43" t="s">
        <v>17</v>
      </c>
      <c r="B16" s="44">
        <v>1.081E-2</v>
      </c>
      <c r="C16" s="45">
        <v>2.2200000000000002E-3</v>
      </c>
      <c r="D16" s="44">
        <v>1.2239999999999999E-2</v>
      </c>
      <c r="E16" s="46">
        <v>3.62E-3</v>
      </c>
    </row>
    <row r="17" spans="1:5" x14ac:dyDescent="0.35">
      <c r="A17" s="30" t="s">
        <v>18</v>
      </c>
      <c r="B17" s="26" t="s">
        <v>19</v>
      </c>
      <c r="C17" s="26" t="s">
        <v>19</v>
      </c>
      <c r="D17" s="26" t="s">
        <v>19</v>
      </c>
      <c r="E17" s="31" t="s">
        <v>19</v>
      </c>
    </row>
    <row r="18" spans="1:5" x14ac:dyDescent="0.35">
      <c r="A18" s="32" t="s">
        <v>20</v>
      </c>
      <c r="B18" s="33">
        <v>0.22336</v>
      </c>
      <c r="C18" s="34">
        <v>4.5920000000000002E-2</v>
      </c>
      <c r="D18" s="33">
        <v>0.13431000000000001</v>
      </c>
      <c r="E18" s="35">
        <v>3.9660000000000001E-2</v>
      </c>
    </row>
    <row r="19" spans="1:5" x14ac:dyDescent="0.35">
      <c r="A19" s="36" t="s">
        <v>21</v>
      </c>
      <c r="B19" s="28">
        <v>1.34649</v>
      </c>
      <c r="C19" s="29">
        <v>0.27684999999999998</v>
      </c>
      <c r="D19" s="28">
        <v>1.1131</v>
      </c>
      <c r="E19" s="37">
        <v>0.32871</v>
      </c>
    </row>
    <row r="20" spans="1:5" x14ac:dyDescent="0.35">
      <c r="A20" s="36" t="s">
        <v>22</v>
      </c>
      <c r="B20" s="28">
        <v>0.45661000000000002</v>
      </c>
      <c r="C20" s="29">
        <v>9.3880000000000005E-2</v>
      </c>
      <c r="D20" s="28">
        <v>0.23505999999999999</v>
      </c>
      <c r="E20" s="37">
        <v>6.9419999999999996E-2</v>
      </c>
    </row>
    <row r="21" spans="1:5" x14ac:dyDescent="0.35">
      <c r="A21" s="38" t="s">
        <v>25</v>
      </c>
      <c r="B21" s="39">
        <v>4.8635999999999999</v>
      </c>
      <c r="C21" s="40">
        <v>1</v>
      </c>
      <c r="D21" s="41">
        <v>3.3862399999999999</v>
      </c>
      <c r="E21" s="42">
        <v>1</v>
      </c>
    </row>
  </sheetData>
  <sheetProtection algorithmName="SHA-512" hashValue="vkD+y88G28oszCLN60RH9DjHJaBEEo3cpCmvY8a0dDdf9UUoO2e5pavNdmVdBW7ZvB78Id93Z91V37mqEvMJJA==" saltValue="eT4hppUwudfh+/suG8v8Hw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4C66-7BC5-466C-B829-611C60A43CE9}">
  <dimension ref="A1:E26"/>
  <sheetViews>
    <sheetView zoomScaleNormal="100" workbookViewId="0">
      <selection activeCell="F7" sqref="F7"/>
    </sheetView>
  </sheetViews>
  <sheetFormatPr defaultRowHeight="14.5" x14ac:dyDescent="0.35"/>
  <cols>
    <col min="1" max="1" width="48.54296875" customWidth="1"/>
    <col min="2" max="5" width="12.54296875" customWidth="1"/>
  </cols>
  <sheetData>
    <row r="1" spans="1:5" ht="48.65" customHeight="1" x14ac:dyDescent="0.35">
      <c r="A1" s="66" t="s">
        <v>29</v>
      </c>
      <c r="B1" s="66"/>
      <c r="C1" s="66"/>
      <c r="D1" s="66"/>
      <c r="E1" s="66"/>
    </row>
    <row r="2" spans="1:5" x14ac:dyDescent="0.35">
      <c r="A2" s="25"/>
      <c r="B2" s="5">
        <v>2023</v>
      </c>
      <c r="C2" s="6">
        <v>2023</v>
      </c>
      <c r="D2" s="9">
        <v>2025</v>
      </c>
      <c r="E2" s="8">
        <v>2025</v>
      </c>
    </row>
    <row r="3" spans="1:5" x14ac:dyDescent="0.35">
      <c r="A3" s="11" t="s">
        <v>0</v>
      </c>
      <c r="B3" s="1" t="s">
        <v>23</v>
      </c>
      <c r="C3" s="2" t="s">
        <v>3</v>
      </c>
      <c r="D3" s="13" t="s">
        <v>2</v>
      </c>
      <c r="E3" s="16" t="s">
        <v>3</v>
      </c>
    </row>
    <row r="4" spans="1:5" x14ac:dyDescent="0.35">
      <c r="A4" s="14" t="s">
        <v>5</v>
      </c>
      <c r="B4" s="18">
        <v>5.1130000000000002E-2</v>
      </c>
      <c r="C4" s="3">
        <v>2.7380000000000002E-2</v>
      </c>
      <c r="D4" s="4">
        <v>9.0200000000000002E-3</v>
      </c>
      <c r="E4" s="3">
        <v>8.8500000000000002E-3</v>
      </c>
    </row>
    <row r="5" spans="1:5" x14ac:dyDescent="0.35">
      <c r="A5" s="14" t="s">
        <v>6</v>
      </c>
      <c r="B5" s="18">
        <v>1.204E-2</v>
      </c>
      <c r="C5" s="3">
        <v>6.45E-3</v>
      </c>
      <c r="D5" s="4">
        <v>1.281E-2</v>
      </c>
      <c r="E5" s="3">
        <v>1.257E-2</v>
      </c>
    </row>
    <row r="6" spans="1:5" x14ac:dyDescent="0.35">
      <c r="A6" s="14" t="s">
        <v>7</v>
      </c>
      <c r="B6" s="18">
        <v>0.59655999999999998</v>
      </c>
      <c r="C6" s="3">
        <v>0.31946999999999998</v>
      </c>
      <c r="D6" s="4">
        <v>0.18332000000000001</v>
      </c>
      <c r="E6" s="3">
        <v>0.17982999999999999</v>
      </c>
    </row>
    <row r="7" spans="1:5" x14ac:dyDescent="0.35">
      <c r="A7" s="14" t="s">
        <v>8</v>
      </c>
      <c r="B7" s="18">
        <v>0.20455000000000001</v>
      </c>
      <c r="C7" s="3">
        <v>0.10954</v>
      </c>
      <c r="D7" s="4">
        <v>0.14260999999999999</v>
      </c>
      <c r="E7" s="3">
        <v>0.1399</v>
      </c>
    </row>
    <row r="8" spans="1:5" x14ac:dyDescent="0.35">
      <c r="A8" s="14" t="s">
        <v>9</v>
      </c>
      <c r="B8" s="18">
        <v>7.8049999999999994E-2</v>
      </c>
      <c r="C8" s="3">
        <v>4.1799999999999997E-2</v>
      </c>
      <c r="D8" s="4">
        <v>5.5509999999999997E-2</v>
      </c>
      <c r="E8" s="3">
        <v>5.4460000000000001E-2</v>
      </c>
    </row>
    <row r="9" spans="1:5" x14ac:dyDescent="0.35">
      <c r="A9" s="14" t="s">
        <v>10</v>
      </c>
      <c r="B9" s="18">
        <v>8.4559999999999996E-2</v>
      </c>
      <c r="C9" s="3">
        <v>4.5289999999999997E-2</v>
      </c>
      <c r="D9" s="4">
        <v>4.4269999999999997E-2</v>
      </c>
      <c r="E9" s="3">
        <v>4.342E-2</v>
      </c>
    </row>
    <row r="10" spans="1:5" x14ac:dyDescent="0.35">
      <c r="A10" s="14" t="s">
        <v>11</v>
      </c>
      <c r="B10" s="18">
        <v>3.8289999999999998E-2</v>
      </c>
      <c r="C10" s="3">
        <v>2.051E-2</v>
      </c>
      <c r="D10" s="4">
        <v>5.3099999999999996E-3</v>
      </c>
      <c r="E10" s="3">
        <v>5.2100000000000002E-3</v>
      </c>
    </row>
    <row r="11" spans="1:5" x14ac:dyDescent="0.35">
      <c r="A11" s="14" t="s">
        <v>12</v>
      </c>
      <c r="B11" s="18">
        <v>3.3430000000000001E-2</v>
      </c>
      <c r="C11" s="3">
        <v>1.7899999999999999E-2</v>
      </c>
      <c r="D11" s="4">
        <v>2.4299999999999999E-2</v>
      </c>
      <c r="E11" s="3">
        <v>2.384E-2</v>
      </c>
    </row>
    <row r="12" spans="1:5" x14ac:dyDescent="0.35">
      <c r="A12" s="14" t="s">
        <v>13</v>
      </c>
      <c r="B12" s="18">
        <v>1.7319999999999999E-2</v>
      </c>
      <c r="C12" s="3">
        <v>9.2700000000000005E-3</v>
      </c>
      <c r="D12" s="4">
        <v>1.389E-2</v>
      </c>
      <c r="E12" s="3">
        <v>1.362E-2</v>
      </c>
    </row>
    <row r="13" spans="1:5" x14ac:dyDescent="0.35">
      <c r="A13" s="14" t="s">
        <v>14</v>
      </c>
      <c r="B13" s="18">
        <v>0.63919000000000004</v>
      </c>
      <c r="C13" s="3">
        <v>0.34231</v>
      </c>
      <c r="D13" s="4">
        <v>0.47595999999999999</v>
      </c>
      <c r="E13" s="3">
        <v>0.46689000000000003</v>
      </c>
    </row>
    <row r="14" spans="1:5" x14ac:dyDescent="0.35">
      <c r="A14" s="14" t="s">
        <v>15</v>
      </c>
      <c r="B14" s="18">
        <v>7.0209999999999995E-2</v>
      </c>
      <c r="C14" s="3">
        <v>3.7600000000000001E-2</v>
      </c>
      <c r="D14" s="4">
        <v>1.3679999999999999E-2</v>
      </c>
      <c r="E14" s="3">
        <v>1.342E-2</v>
      </c>
    </row>
    <row r="15" spans="1:5" x14ac:dyDescent="0.35">
      <c r="A15" s="14" t="s">
        <v>16</v>
      </c>
      <c r="B15" s="18">
        <v>1.2760000000000001E-2</v>
      </c>
      <c r="C15" s="3">
        <v>6.8300000000000001E-3</v>
      </c>
      <c r="D15" s="4">
        <v>4.3099999999999996E-3</v>
      </c>
      <c r="E15" s="3">
        <v>4.2300000000000003E-3</v>
      </c>
    </row>
    <row r="16" spans="1:5" x14ac:dyDescent="0.35">
      <c r="A16" s="17" t="s">
        <v>17</v>
      </c>
      <c r="B16" s="19">
        <v>2.9229999999999999E-2</v>
      </c>
      <c r="C16" s="15">
        <v>1.5650000000000001E-2</v>
      </c>
      <c r="D16" s="12">
        <v>3.4430000000000002E-2</v>
      </c>
      <c r="E16" s="15">
        <v>3.3770000000000001E-2</v>
      </c>
    </row>
    <row r="17" spans="1:5" x14ac:dyDescent="0.35">
      <c r="A17" s="10" t="s">
        <v>24</v>
      </c>
      <c r="B17" s="23">
        <f>SUM(B4:B16)</f>
        <v>1.8673199999999999</v>
      </c>
      <c r="C17" s="24">
        <f t="shared" ref="C17:E17" si="0">SUM(C4:C16)</f>
        <v>0.99999999999999989</v>
      </c>
      <c r="D17" s="61">
        <f t="shared" si="0"/>
        <v>1.01942</v>
      </c>
      <c r="E17" s="24">
        <f t="shared" si="0"/>
        <v>1.0000100000000001</v>
      </c>
    </row>
    <row r="25" spans="1:5" ht="15.5" x14ac:dyDescent="0.35">
      <c r="A25" s="21"/>
    </row>
    <row r="26" spans="1:5" x14ac:dyDescent="0.35">
      <c r="A26" s="22"/>
      <c r="C26" s="20"/>
    </row>
  </sheetData>
  <sheetProtection algorithmName="SHA-512" hashValue="3rtug+7zPAD+HEiACfb1MLtcegGKbHqeGUF/v6Nx2VLuFqUO6KplvjTImSNtCWyAPikiVTw8WxPwIVRfArrayA==" saltValue="BUq1lbSq0k2LD/eZRj0/QQ==" spinCount="100000" sheet="1" objects="1" scenarios="1"/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A3EB-B94E-41FE-B1D9-25A4917318DA}">
  <dimension ref="A1:C22"/>
  <sheetViews>
    <sheetView tabSelected="1" workbookViewId="0">
      <selection activeCell="C6" sqref="C6"/>
    </sheetView>
  </sheetViews>
  <sheetFormatPr defaultRowHeight="14.5" x14ac:dyDescent="0.35"/>
  <cols>
    <col min="1" max="1" width="49.81640625" customWidth="1"/>
    <col min="2" max="2" width="13.1796875" customWidth="1"/>
    <col min="3" max="3" width="12.90625" customWidth="1"/>
  </cols>
  <sheetData>
    <row r="1" spans="1:3" ht="46" customHeight="1" x14ac:dyDescent="0.35">
      <c r="A1" s="66" t="s">
        <v>28</v>
      </c>
      <c r="B1" s="66"/>
      <c r="C1" s="66"/>
    </row>
    <row r="2" spans="1:3" x14ac:dyDescent="0.35">
      <c r="A2" s="66"/>
      <c r="B2" s="66"/>
      <c r="C2" s="66"/>
    </row>
    <row r="3" spans="1:3" x14ac:dyDescent="0.35">
      <c r="A3" s="65"/>
      <c r="B3" s="67">
        <v>2025</v>
      </c>
      <c r="C3" s="68"/>
    </row>
    <row r="4" spans="1:3" x14ac:dyDescent="0.35">
      <c r="A4" s="64" t="s">
        <v>0</v>
      </c>
      <c r="B4" s="63" t="s">
        <v>2</v>
      </c>
      <c r="C4" s="16" t="s">
        <v>3</v>
      </c>
    </row>
    <row r="5" spans="1:3" x14ac:dyDescent="0.35">
      <c r="A5" s="51" t="s">
        <v>5</v>
      </c>
      <c r="B5" s="55">
        <v>9.0200000000000002E-3</v>
      </c>
      <c r="C5" s="56">
        <v>2.4499999999999999E-3</v>
      </c>
    </row>
    <row r="6" spans="1:3" x14ac:dyDescent="0.35">
      <c r="A6" s="51" t="s">
        <v>6</v>
      </c>
      <c r="B6" s="57">
        <v>1.281E-2</v>
      </c>
      <c r="C6" s="3">
        <v>3.48E-3</v>
      </c>
    </row>
    <row r="7" spans="1:3" x14ac:dyDescent="0.35">
      <c r="A7" s="51" t="s">
        <v>7</v>
      </c>
      <c r="B7" s="57">
        <v>0.18332000000000001</v>
      </c>
      <c r="C7" s="3">
        <v>4.9759999999999999E-2</v>
      </c>
    </row>
    <row r="8" spans="1:3" x14ac:dyDescent="0.35">
      <c r="A8" s="51" t="s">
        <v>8</v>
      </c>
      <c r="B8" s="57">
        <v>0.14260999999999999</v>
      </c>
      <c r="C8" s="3">
        <v>3.8710000000000001E-2</v>
      </c>
    </row>
    <row r="9" spans="1:3" x14ac:dyDescent="0.35">
      <c r="A9" s="51" t="s">
        <v>9</v>
      </c>
      <c r="B9" s="57">
        <v>5.5509999999999997E-2</v>
      </c>
      <c r="C9" s="3">
        <v>1.507E-2</v>
      </c>
    </row>
    <row r="10" spans="1:3" x14ac:dyDescent="0.35">
      <c r="A10" s="51" t="s">
        <v>10</v>
      </c>
      <c r="B10" s="57">
        <v>4.4269999999999997E-2</v>
      </c>
      <c r="C10" s="3">
        <v>1.2019999999999999E-2</v>
      </c>
    </row>
    <row r="11" spans="1:3" x14ac:dyDescent="0.35">
      <c r="A11" s="51" t="s">
        <v>11</v>
      </c>
      <c r="B11" s="57">
        <v>5.3099999999999996E-3</v>
      </c>
      <c r="C11" s="3">
        <v>1.4400000000000001E-3</v>
      </c>
    </row>
    <row r="12" spans="1:3" x14ac:dyDescent="0.35">
      <c r="A12" s="51" t="s">
        <v>12</v>
      </c>
      <c r="B12" s="57">
        <v>2.4299999999999999E-2</v>
      </c>
      <c r="C12" s="3">
        <v>6.6E-3</v>
      </c>
    </row>
    <row r="13" spans="1:3" x14ac:dyDescent="0.35">
      <c r="A13" s="51" t="s">
        <v>13</v>
      </c>
      <c r="B13" s="57">
        <v>1.389E-2</v>
      </c>
      <c r="C13" s="3">
        <v>3.7699999999999999E-3</v>
      </c>
    </row>
    <row r="14" spans="1:3" x14ac:dyDescent="0.35">
      <c r="A14" s="51" t="s">
        <v>14</v>
      </c>
      <c r="B14" s="57">
        <v>0.47595999999999999</v>
      </c>
      <c r="C14" s="3">
        <v>0.12920000000000001</v>
      </c>
    </row>
    <row r="15" spans="1:3" x14ac:dyDescent="0.35">
      <c r="A15" s="51" t="s">
        <v>15</v>
      </c>
      <c r="B15" s="57">
        <v>1.3679999999999999E-2</v>
      </c>
      <c r="C15" s="3">
        <v>3.7100000000000002E-3</v>
      </c>
    </row>
    <row r="16" spans="1:3" x14ac:dyDescent="0.35">
      <c r="A16" s="51" t="s">
        <v>16</v>
      </c>
      <c r="B16" s="57">
        <v>4.3099999999999996E-3</v>
      </c>
      <c r="C16" s="3">
        <v>1.17E-3</v>
      </c>
    </row>
    <row r="17" spans="1:3" x14ac:dyDescent="0.35">
      <c r="A17" s="52" t="s">
        <v>17</v>
      </c>
      <c r="B17" s="58">
        <v>3.4430000000000002E-2</v>
      </c>
      <c r="C17" s="15">
        <v>9.3500000000000007E-3</v>
      </c>
    </row>
    <row r="18" spans="1:3" x14ac:dyDescent="0.35">
      <c r="A18" s="53" t="s">
        <v>18</v>
      </c>
      <c r="B18" s="59" t="s">
        <v>19</v>
      </c>
      <c r="C18" s="60" t="s">
        <v>19</v>
      </c>
    </row>
    <row r="19" spans="1:3" x14ac:dyDescent="0.35">
      <c r="A19" s="51" t="s">
        <v>20</v>
      </c>
      <c r="B19" s="57">
        <v>0.22356000000000001</v>
      </c>
      <c r="C19" s="3">
        <v>6.0690000000000001E-2</v>
      </c>
    </row>
    <row r="20" spans="1:3" x14ac:dyDescent="0.35">
      <c r="A20" s="51" t="s">
        <v>21</v>
      </c>
      <c r="B20" s="57">
        <v>1.60619</v>
      </c>
      <c r="C20" s="3">
        <v>0.43601000000000001</v>
      </c>
    </row>
    <row r="21" spans="1:3" x14ac:dyDescent="0.35">
      <c r="A21" s="51" t="s">
        <v>22</v>
      </c>
      <c r="B21" s="57">
        <v>0.8347</v>
      </c>
      <c r="C21" s="3">
        <v>0.22658</v>
      </c>
    </row>
    <row r="22" spans="1:3" x14ac:dyDescent="0.35">
      <c r="A22" s="54" t="s">
        <v>27</v>
      </c>
      <c r="B22" s="61">
        <v>3.6838700000000002</v>
      </c>
      <c r="C22" s="62">
        <v>1</v>
      </c>
    </row>
  </sheetData>
  <sheetProtection algorithmName="SHA-512" hashValue="wcREvGmNr07Tp7zRwM74NEduCEuS4mGvYMMIw4DCknuBwLcr8T0k/RWDo5XNPQD5YZUSDe4VNB8S9gCz+DkKOg==" saltValue="xorSX3+Z3RnzEDjhkGCNBg==" spinCount="100000" sheet="1" objects="1" scenarios="1"/>
  <mergeCells count="3">
    <mergeCell ref="B3:C3"/>
    <mergeCell ref="A1:C1"/>
    <mergeCell ref="A2:C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4" ma:contentTypeDescription="Skapa ett nytt dokument." ma:contentTypeScope="" ma:versionID="faf1b1a4993af468cb906315f8a52acb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12bd07a641143da2a8c23c8f0a5976b2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cd5574-e185-4b27-938e-27ec88f3f274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Props1.xml><?xml version="1.0" encoding="utf-8"?>
<ds:datastoreItem xmlns:ds="http://schemas.openxmlformats.org/officeDocument/2006/customXml" ds:itemID="{377D0B82-6752-4976-A4A1-CA0DD8F49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1ACF1E-7C64-4471-B6BF-9E265BEA7B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5F3723-7AA7-449D-B5FD-78F8B4501BAE}">
  <ds:schemaRefs>
    <ds:schemaRef ds:uri="http://schemas.microsoft.com/office/2006/metadata/properties"/>
    <ds:schemaRef ds:uri="http://schemas.microsoft.com/office/infopath/2007/PartnerControls"/>
    <ds:schemaRef ds:uri="7af8da0a-8a25-444e-b471-bc2b11a782fe"/>
    <ds:schemaRef ds:uri="f9f47db6-c9d5-423a-bf82-957142bf51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Tabell 1 Antal</vt:lpstr>
      <vt:lpstr>Tabell 2 Vikt</vt:lpstr>
      <vt:lpstr>Tabell 3 Vikt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Nordin Runnander, Mikaela</dc:creator>
  <cp:lastModifiedBy>Nordin Runnander, Mikaela</cp:lastModifiedBy>
  <dcterms:created xsi:type="dcterms:W3CDTF">2015-06-05T18:17:20Z</dcterms:created>
  <dcterms:modified xsi:type="dcterms:W3CDTF">2025-12-30T11:42:38Z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ediaServiceImageTags">
    <vt:lpwstr/>
  </property>
</Properties>
</file>